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on2726366\Documents\Výročné správy\Výročná správa 2023 za rok 2022\Odoslané na hlasovanie\"/>
    </mc:Choice>
  </mc:AlternateContent>
  <bookViews>
    <workbookView xWindow="-120" yWindow="-120" windowWidth="29040" windowHeight="15840"/>
  </bookViews>
  <sheets>
    <sheet name="Hárok1" sheetId="1" r:id="rId1"/>
  </sheets>
  <definedNames>
    <definedName name="_xlnm._FilterDatabase" localSheetId="0" hidden="1">Hárok1!$A$1:$I$9</definedName>
    <definedName name="_xlnm.Print_Area" localSheetId="0">Hárok1!$A$1:$I$9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2" i="1"/>
</calcChain>
</file>

<file path=xl/sharedStrings.xml><?xml version="1.0" encoding="utf-8"?>
<sst xmlns="http://schemas.openxmlformats.org/spreadsheetml/2006/main" count="57" uniqueCount="48">
  <si>
    <t>O0050</t>
  </si>
  <si>
    <t>R0053</t>
  </si>
  <si>
    <t>R0055</t>
  </si>
  <si>
    <t>O0055</t>
  </si>
  <si>
    <t>R0062</t>
  </si>
  <si>
    <t>R0061</t>
  </si>
  <si>
    <t>R0067</t>
  </si>
  <si>
    <t>R0068</t>
  </si>
  <si>
    <t>Názov programového MU</t>
  </si>
  <si>
    <t>Cieľová hodnota
za obe kategórie regiónov
(2023)</t>
  </si>
  <si>
    <t>PO</t>
  </si>
  <si>
    <t>PO2</t>
  </si>
  <si>
    <t>PO1</t>
  </si>
  <si>
    <t>Počet zamestnancov zapojených do vzdelávania v oblasti inovovaných procesov</t>
  </si>
  <si>
    <t>Počet ústredných orgánov štátnej správy s legislatívnou alebo právnou právomocou, ktoré získali podporu na zavedenie procesu RIA</t>
  </si>
  <si>
    <t>P0033</t>
  </si>
  <si>
    <t>Čas potrebný na vybavenie veci v oblasti konkurzu na podporených súdoch, ktorých sudcovia sa zúčastnili vzdelávacích činností v oblasti konkurzného konania a obchodného práva</t>
  </si>
  <si>
    <t>P0309</t>
  </si>
  <si>
    <t xml:space="preserve">Počet sudcov, ktorí implementovali nástroje ADR </t>
  </si>
  <si>
    <t>P0463</t>
  </si>
  <si>
    <t>P0517</t>
  </si>
  <si>
    <t>Počet vyškolených zamestnancov pracujúcich v rámci analytickej jednotky justície v období 2 roky po ukončení projektu</t>
  </si>
  <si>
    <t>P0538</t>
  </si>
  <si>
    <t>Počet zamestnancov (administratívneho, riadiaceho a podporného personálu), ktorí získali kvalifikáciu</t>
  </si>
  <si>
    <t>P0547</t>
  </si>
  <si>
    <t>P0548</t>
  </si>
  <si>
    <t>Počet zamestnancov, ktorí pracovali v novo zavedených a/alebo posilnených analytických jednotkách dva roky po ich vzniku</t>
  </si>
  <si>
    <t>P0685</t>
  </si>
  <si>
    <t>Zavedený funkčný systém RIA</t>
  </si>
  <si>
    <t>počet</t>
  </si>
  <si>
    <t>dni</t>
  </si>
  <si>
    <t xml:space="preserve">počet </t>
  </si>
  <si>
    <t>Počet</t>
  </si>
  <si>
    <t>% plnenia</t>
  </si>
  <si>
    <t>Projektový ukazovateľ je zazmluvnený na NP Vzdelávanie zamestnancov rezortu spravodlivosti a získavanie odborných znalostí, prijímateľ Ministerstvo spravodlivosti SR s cieľovou hodnotou 200. Pri nastavení cieľovej hodnoty programového MÚ sa vychádzalo z predpokladu, že do plnenia ukazovateľa sa bude môcť zarátať účasť zamestnanca na každom školení, ktorého sa zúčastnil, teda jeden zamestnanec bude môcť byť započítaný aj viac krát. V tomto prípade bude potrebné vyriešiť problém s nesprávne nastavenou cieľovou hodnotou, a to buď v rámci revízie OP alebo iným prijateľným spôsobom.</t>
  </si>
  <si>
    <t>Merná jednotka</t>
  </si>
  <si>
    <t>Kód MU programu</t>
  </si>
  <si>
    <t>Kód MU projektu v agregácii</t>
  </si>
  <si>
    <t xml:space="preserve">RO predpokladá naplnenie programového MU prostredníctvom NP: Zlepšovanie podnikateľského prostredia na Slovensku a hodnotenie politík v kompetencii Ministerstva hospodárstva SR, prijímateľ MH SR. Plánované ukončenie aktivít, na ktorú sa viaže príslušný projektový ukazovateľ v agregácii, je august 2023. </t>
  </si>
  <si>
    <t>RO predpokladá naplnenie programového MU prostredníctvom 3 implementovaných NP:
1. Budovanie a posilnenie analytických kapacít v rezorte spravodlivosti a zavedenie kľúčových znalostných systémov rezortu, prijímateľ MS SR
2. Zefektívnený Najvyšší súd - fáza 1, prijímateľ Kancelária Najvyššieho súdu SR
3.Optimalizácia procesov a posilnenie transparentnosti, prijímateľ Kancelária Najvyššieho súdu SR
Čas plnenia MU je nastavený na obdobie udržateľnosti po ukončení hlavných aktivít týchto projektov v rokoch 2022 až 2023.</t>
  </si>
  <si>
    <t>RO predpokladá naplnenie programového MU prostredníctvom NP - Zlepšovanie podnikateľského prostredia na Slovensku a hodnotenie politík v kompetencii Ministerstva hospodárstva SR, prijímateľ MH SR. Čas plnenia je nastavený na koniec realizácie projektu. Plánované ukončenie aktivít, na ktoré sa viaže príslušný projektový ukazovateľ v agregácii, je august 2023. Dodatočné priradenie MU P0685 - "Zavedený funkčný systém RIA" na úroveň projektu bolo vykonané spolu aj s ďalšími zmenami na projekte v roku 2021.</t>
  </si>
  <si>
    <t>Stav plnenia
za obe kategórie regiónov
(31.12.2022)</t>
  </si>
  <si>
    <t xml:space="preserve">RO predpokladá naplnenie programového MU prostredníctvom NP - Budovanie a posilnenie alternatívneho riešenia súdnych sporov prostredníctvom mediácie a efektívneho využívania nástrojov restoratívnej justície v Slovenskej republike, prijímateľ Ministerstvo spravodlivosti Slovenskej republiky, partner Krajský súd v Žiline. Plánované ukončenie aktivity, na ktorú sa viaže príslušný projektový ukazovateľ v agregácii, je jún 2023. </t>
  </si>
  <si>
    <t>RO predpokladá naplnenie programového MU prostredníctvom 2 NP: "Budovanie a rozvoj kapacít analytických útvarov na vybraných ústredných orgánoch štátnej správy", prijímateľ MV SR a "Zvýšenie odolnosti Slovenska voči hybridným hrozbám pomocou posilnenia kapacít verejnej správy", prijímateľ MV SR. Čas plnenia projektového MU v agregácii je v prípadoch oboch vyššie uvedených projektov nastavený na obdobie udržateľnosti projektu po jeho ukončení, pričom NP "Budovanie a rozvoj kapacít analytických útvarov na vybraných ústredných orgánoch štátnej správy" bol riadne (finančne) ukončený v roku 2022.</t>
  </si>
  <si>
    <t xml:space="preserve"> </t>
  </si>
  <si>
    <r>
      <t>Uvedený programový MU sa agreguje spolu z projektovej úrovne 7 NP a 4 DOP, pričom najvýznamnejší prínos k jeho plneniu sa očakáva od NP - Optimalizácia procesov vo verejnej správe, kde je nastavená cieľová hodnota projektového MÚ vo výške 12 030,</t>
    </r>
    <r>
      <rPr>
        <sz val="10"/>
        <rFont val="Times New Roman"/>
        <family val="1"/>
        <charset val="238"/>
      </rPr>
      <t xml:space="preserve"> ktorá bola k 31.12.2020 naplnená na 0,57 %. </t>
    </r>
    <r>
      <rPr>
        <sz val="10"/>
        <color theme="1"/>
        <rFont val="Times New Roman"/>
        <family val="1"/>
        <charset val="238"/>
      </rPr>
      <t>V NP "Optimalizácia procesov vo verejnej správe" je cieľová hodnota projektového MU P0547 vo výške 12 030 je naviazaná primárne na hlavnú aktivitu č. 7 "Vzdelávanie zamestnancov VS pri zavádzaní inovovaných foriem práce", ktorej ukončenie je plánované na jún 2023.</t>
    </r>
  </si>
  <si>
    <r>
      <rPr>
        <sz val="10"/>
        <rFont val="Times New Roman"/>
        <family val="1"/>
        <charset val="238"/>
      </rPr>
      <t>RO predpokladá naplnenie programového MU prostredníctvom NP: Rozvoj systému špecializovaného vzdelávania sudcov a justičných zamestnancov, prijímateľ Justičná akadémia Slovenskej republiky. Aktivita, na ktorú sa viaže príslušný projektový MU v agregácii, bola ukončená v novembri 2022.</t>
    </r>
    <r>
      <rPr>
        <b/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V rámci interných postupov MS SR bolo požiadané Analytické centrum MS SR o súčinnosť pri zabezpečení štatisticky relevantných údajov súdnej štatistiky s tým, že zástupcovia RO pre OP EVS ako aj MS SR sú si vedomí skutočnosti, že evidencia ako aj následný výpočet MU pre potreby NP v gescii JA musí v súčasnosti vychádzať z existujúcich údajových záznamov, nakoľko zo strany JA nebola indikovaná potreba špecifického štatistického zisťovania pre účel projektu. Preto  AC MS SR  v priebehu 1. kvartálu 2023 preskúmalo dátové sety týkajúce sa evidencie "Času potrebného na vybavenie vecí v oblasti konkurzu" a následne v súčinnosti s prijímateľom a RO vykoná zodpovedajúci výpočet. V priebehu  marca 2023 bola zo strany AC MS SR komunikovaná voči prijímateľovi JA, ako aj voči RO verzia štatisticky relevantných dátových setov k vykázaniu sledovaného ukazovateľa a po verifikácii a validácii záznamov v súdnej štatistike sa predpokladá potvrdenie výpočtu ukazovateľa projektu a následne bude môcť upraviť sledovaný údaj v monitorovacej správe aj prijímateľ.</t>
    </r>
  </si>
  <si>
    <t>Zdôvodnenie nulového, resp. nízkeho plnenia cieľovej hodnoty programového MU vo VS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</si>
</sst>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3">
    <cellStyle name="Excel Built-in Normal 1" xfId="2"/>
    <cellStyle name="Normálna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view="pageBreakPreview" zoomScaleNormal="100" zoomScaleSheetLayoutView="100" workbookViewId="0">
      <pane ySplit="1" topLeftCell="A2" activePane="bottomLeft" state="frozen"/>
      <selection pane="bottomLeft" activeCell="I1" sqref="I1"/>
    </sheetView>
  </sheetViews>
  <sheetFormatPr defaultRowHeight="15" x14ac:dyDescent="0.25"/>
  <cols>
    <col min="1" max="1" width="7.7109375" customWidth="1"/>
    <col min="2" max="3" width="9.7109375" customWidth="1"/>
    <col min="4" max="4" width="20.7109375" customWidth="1"/>
    <col min="5" max="5" width="8.7109375" customWidth="1"/>
    <col min="6" max="7" width="11.7109375" customWidth="1"/>
    <col min="8" max="8" width="8" bestFit="1" customWidth="1"/>
    <col min="9" max="9" width="45.7109375" customWidth="1"/>
    <col min="10" max="10" width="8.85546875" customWidth="1"/>
  </cols>
  <sheetData>
    <row r="1" spans="1:9" ht="76.5" x14ac:dyDescent="0.25">
      <c r="A1" s="1" t="s">
        <v>10</v>
      </c>
      <c r="B1" s="1" t="s">
        <v>36</v>
      </c>
      <c r="C1" s="1" t="s">
        <v>37</v>
      </c>
      <c r="D1" s="1" t="s">
        <v>8</v>
      </c>
      <c r="E1" s="1" t="s">
        <v>35</v>
      </c>
      <c r="F1" s="1" t="s">
        <v>9</v>
      </c>
      <c r="G1" s="1" t="s">
        <v>41</v>
      </c>
      <c r="H1" s="1" t="s">
        <v>33</v>
      </c>
      <c r="I1" s="1" t="s">
        <v>47</v>
      </c>
    </row>
    <row r="2" spans="1:9" ht="140.25" x14ac:dyDescent="0.25">
      <c r="A2" s="2" t="s">
        <v>44</v>
      </c>
      <c r="B2" s="2" t="s">
        <v>0</v>
      </c>
      <c r="C2" s="2" t="s">
        <v>24</v>
      </c>
      <c r="D2" s="3" t="s">
        <v>13</v>
      </c>
      <c r="E2" s="2" t="s">
        <v>32</v>
      </c>
      <c r="F2" s="4">
        <v>10297</v>
      </c>
      <c r="G2" s="8">
        <v>1257</v>
      </c>
      <c r="H2" s="5">
        <f>+G2/$F2</f>
        <v>0.12207439059920365</v>
      </c>
      <c r="I2" s="6" t="s">
        <v>45</v>
      </c>
    </row>
    <row r="3" spans="1:9" ht="89.25" x14ac:dyDescent="0.25">
      <c r="A3" s="2" t="s">
        <v>12</v>
      </c>
      <c r="B3" s="2" t="s">
        <v>3</v>
      </c>
      <c r="C3" s="2" t="s">
        <v>19</v>
      </c>
      <c r="D3" s="3" t="s">
        <v>14</v>
      </c>
      <c r="E3" s="2" t="s">
        <v>32</v>
      </c>
      <c r="F3" s="4">
        <v>11</v>
      </c>
      <c r="G3" s="8">
        <v>1</v>
      </c>
      <c r="H3" s="5">
        <f t="shared" ref="H3:H9" si="0">+G3/$F3</f>
        <v>9.0909090909090912E-2</v>
      </c>
      <c r="I3" s="6" t="s">
        <v>38</v>
      </c>
    </row>
    <row r="4" spans="1:9" ht="127.5" x14ac:dyDescent="0.25">
      <c r="A4" s="2" t="s">
        <v>12</v>
      </c>
      <c r="B4" s="2" t="s">
        <v>1</v>
      </c>
      <c r="C4" s="2" t="s">
        <v>27</v>
      </c>
      <c r="D4" s="3" t="s">
        <v>28</v>
      </c>
      <c r="E4" s="2" t="s">
        <v>29</v>
      </c>
      <c r="F4" s="4">
        <v>1</v>
      </c>
      <c r="G4" s="8">
        <v>0</v>
      </c>
      <c r="H4" s="5">
        <f t="shared" si="0"/>
        <v>0</v>
      </c>
      <c r="I4" s="6" t="s">
        <v>40</v>
      </c>
    </row>
    <row r="5" spans="1:9" ht="153" x14ac:dyDescent="0.25">
      <c r="A5" s="2" t="s">
        <v>12</v>
      </c>
      <c r="B5" s="2" t="s">
        <v>2</v>
      </c>
      <c r="C5" s="2" t="s">
        <v>25</v>
      </c>
      <c r="D5" s="3" t="s">
        <v>26</v>
      </c>
      <c r="E5" s="2" t="s">
        <v>29</v>
      </c>
      <c r="F5" s="4">
        <v>70</v>
      </c>
      <c r="G5" s="4">
        <v>0</v>
      </c>
      <c r="H5" s="5">
        <f t="shared" si="0"/>
        <v>0</v>
      </c>
      <c r="I5" s="6" t="s">
        <v>43</v>
      </c>
    </row>
    <row r="6" spans="1:9" ht="344.25" x14ac:dyDescent="0.25">
      <c r="A6" s="2" t="s">
        <v>11</v>
      </c>
      <c r="B6" s="2" t="s">
        <v>5</v>
      </c>
      <c r="C6" s="2" t="s">
        <v>15</v>
      </c>
      <c r="D6" s="3" t="s">
        <v>16</v>
      </c>
      <c r="E6" s="2" t="s">
        <v>30</v>
      </c>
      <c r="F6" s="4">
        <v>1140</v>
      </c>
      <c r="G6" s="8">
        <v>0</v>
      </c>
      <c r="H6" s="5">
        <f t="shared" si="0"/>
        <v>0</v>
      </c>
      <c r="I6" s="10" t="s">
        <v>46</v>
      </c>
    </row>
    <row r="7" spans="1:9" ht="153" x14ac:dyDescent="0.25">
      <c r="A7" s="2" t="s">
        <v>11</v>
      </c>
      <c r="B7" s="2" t="s">
        <v>4</v>
      </c>
      <c r="C7" s="2" t="s">
        <v>22</v>
      </c>
      <c r="D7" s="3" t="s">
        <v>23</v>
      </c>
      <c r="E7" s="2" t="s">
        <v>29</v>
      </c>
      <c r="F7" s="4">
        <v>2500</v>
      </c>
      <c r="G7" s="8">
        <v>0</v>
      </c>
      <c r="H7" s="5">
        <f t="shared" si="0"/>
        <v>0</v>
      </c>
      <c r="I7" s="9" t="s">
        <v>34</v>
      </c>
    </row>
    <row r="8" spans="1:9" ht="153" x14ac:dyDescent="0.25">
      <c r="A8" s="2" t="s">
        <v>11</v>
      </c>
      <c r="B8" s="2" t="s">
        <v>6</v>
      </c>
      <c r="C8" s="7" t="s">
        <v>20</v>
      </c>
      <c r="D8" s="3" t="s">
        <v>21</v>
      </c>
      <c r="E8" s="2" t="s">
        <v>31</v>
      </c>
      <c r="F8" s="4">
        <v>9</v>
      </c>
      <c r="G8" s="8">
        <v>0</v>
      </c>
      <c r="H8" s="5">
        <f t="shared" si="0"/>
        <v>0</v>
      </c>
      <c r="I8" s="6" t="s">
        <v>39</v>
      </c>
    </row>
    <row r="9" spans="1:9" ht="114.75" x14ac:dyDescent="0.25">
      <c r="A9" s="2" t="s">
        <v>11</v>
      </c>
      <c r="B9" s="2" t="s">
        <v>7</v>
      </c>
      <c r="C9" s="2" t="s">
        <v>17</v>
      </c>
      <c r="D9" s="3" t="s">
        <v>18</v>
      </c>
      <c r="E9" s="2" t="s">
        <v>29</v>
      </c>
      <c r="F9" s="4">
        <v>30</v>
      </c>
      <c r="G9" s="8">
        <v>0</v>
      </c>
      <c r="H9" s="5">
        <f t="shared" si="0"/>
        <v>0</v>
      </c>
      <c r="I9" s="6" t="s">
        <v>42</v>
      </c>
    </row>
  </sheetData>
  <sortState ref="A2:K14">
    <sortCondition ref="A2:A14"/>
    <sortCondition ref="B2:B14"/>
  </sortState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1" manualBreakCount="1">
    <brk id="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Kollárčik</dc:creator>
  <cp:lastModifiedBy>Anna Baron</cp:lastModifiedBy>
  <cp:lastPrinted>2021-04-29T07:09:42Z</cp:lastPrinted>
  <dcterms:created xsi:type="dcterms:W3CDTF">2020-07-08T08:39:11Z</dcterms:created>
  <dcterms:modified xsi:type="dcterms:W3CDTF">2023-05-17T13:31:55Z</dcterms:modified>
</cp:coreProperties>
</file>